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E:\○R2年度　認定都市プランナー\様式集\実際に使用したもの\"/>
    </mc:Choice>
  </mc:AlternateContent>
  <xr:revisionPtr revIDLastSave="0" documentId="8_{F5668B76-B18D-4117-8D8A-033FFE5F42DF}" xr6:coauthVersionLast="45" xr6:coauthVersionMax="45" xr10:uidLastSave="{00000000-0000-0000-0000-000000000000}"/>
  <bookViews>
    <workbookView xWindow="12180" yWindow="1260" windowWidth="15060" windowHeight="14310" xr2:uid="{00000000-000D-0000-FFFF-FFFF00000000}"/>
  </bookViews>
  <sheets>
    <sheet name="様式5-2" sheetId="1" r:id="rId1"/>
    <sheet name="様式6-2" sheetId="5" state="hidden" r:id="rId2"/>
    <sheet name="database" sheetId="6" state="hidden" r:id="rId3"/>
    <sheet name="list" sheetId="3" state="hidden" r:id="rId4"/>
  </sheets>
  <definedNames>
    <definedName name="_xlnm._FilterDatabase" localSheetId="1" hidden="1">'様式6-2'!$C$2:$C$17</definedName>
    <definedName name="_xlnm.Print_Area" localSheetId="0">'様式5-2'!$B$2:$E$38</definedName>
    <definedName name="_xlnm.Print_Area" localSheetId="1">'様式6-2'!$A$1:$F$17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6" l="1"/>
  <c r="Q2" i="6"/>
  <c r="P2" i="6"/>
  <c r="O2" i="6"/>
  <c r="N2" i="6"/>
  <c r="M2" i="6"/>
  <c r="J2" i="6"/>
  <c r="I2" i="6"/>
  <c r="F2" i="6"/>
  <c r="E2" i="6"/>
  <c r="D2" i="6"/>
  <c r="A2" i="6"/>
  <c r="G2" i="6"/>
  <c r="B2" i="6"/>
  <c r="C6" i="5" l="1"/>
  <c r="C7" i="5" s="1"/>
  <c r="D16" i="5"/>
  <c r="D15" i="5"/>
  <c r="D14" i="5"/>
  <c r="E13" i="5"/>
  <c r="D13" i="5"/>
  <c r="D12" i="5"/>
  <c r="E3" i="5" s="1"/>
  <c r="D11" i="5"/>
  <c r="D10" i="5"/>
  <c r="E9" i="5"/>
  <c r="D9" i="5"/>
  <c r="E8" i="5"/>
  <c r="D8" i="5"/>
  <c r="C5" i="5"/>
  <c r="E4" i="5" l="1"/>
  <c r="E5" i="5"/>
  <c r="G5" i="5" s="1"/>
  <c r="D10" i="1"/>
  <c r="C2" i="6" s="1"/>
</calcChain>
</file>

<file path=xl/sharedStrings.xml><?xml version="1.0" encoding="utf-8"?>
<sst xmlns="http://schemas.openxmlformats.org/spreadsheetml/2006/main" count="190" uniqueCount="180">
  <si>
    <t>性　別</t>
  </si>
  <si>
    <t>生年月日（西暦）</t>
  </si>
  <si>
    <t>合格年月日</t>
  </si>
  <si>
    <t>一般社団法人都市計画コンサルタント協会</t>
    <phoneticPr fontId="1"/>
  </si>
  <si>
    <t>（施行規程第14条第1項）</t>
    <phoneticPr fontId="1"/>
  </si>
  <si>
    <t>以上</t>
    <rPh sb="0" eb="2">
      <t>イジョウ</t>
    </rPh>
    <phoneticPr fontId="1"/>
  </si>
  <si>
    <t>　</t>
    <phoneticPr fontId="1"/>
  </si>
  <si>
    <t>総合計画</t>
    <phoneticPr fontId="1"/>
  </si>
  <si>
    <t>男</t>
    <rPh sb="0" eb="1">
      <t>オトコ</t>
    </rPh>
    <phoneticPr fontId="1"/>
  </si>
  <si>
    <t>認定都市プランナー</t>
    <rPh sb="0" eb="2">
      <t>ニンテイ</t>
    </rPh>
    <rPh sb="2" eb="4">
      <t>トシ</t>
    </rPh>
    <phoneticPr fontId="1"/>
  </si>
  <si>
    <t>土地利用計画</t>
    <phoneticPr fontId="1"/>
  </si>
  <si>
    <t>女</t>
    <rPh sb="0" eb="1">
      <t>オンナ</t>
    </rPh>
    <phoneticPr fontId="1"/>
  </si>
  <si>
    <t>認定准都市プランナー</t>
    <rPh sb="0" eb="2">
      <t>ニンテイ</t>
    </rPh>
    <rPh sb="2" eb="3">
      <t>ジュン</t>
    </rPh>
    <rPh sb="3" eb="5">
      <t>トシ</t>
    </rPh>
    <phoneticPr fontId="1"/>
  </si>
  <si>
    <t>市街地整備計画</t>
    <phoneticPr fontId="1"/>
  </si>
  <si>
    <t>交通計画</t>
    <phoneticPr fontId="1"/>
  </si>
  <si>
    <t>公園緑地計画</t>
    <phoneticPr fontId="1"/>
  </si>
  <si>
    <t>防災</t>
    <phoneticPr fontId="1"/>
  </si>
  <si>
    <t>景観・都市デザイン</t>
    <phoneticPr fontId="1"/>
  </si>
  <si>
    <t>環境・エネルギー</t>
    <phoneticPr fontId="1"/>
  </si>
  <si>
    <t>コミュニティデザイン</t>
    <phoneticPr fontId="1"/>
  </si>
  <si>
    <t>健康・福祉</t>
    <phoneticPr fontId="1"/>
  </si>
  <si>
    <t>都市・地域経営</t>
    <phoneticPr fontId="1"/>
  </si>
  <si>
    <t>プロジェクトマネジメント、エリアマネジメント</t>
    <phoneticPr fontId="1"/>
  </si>
  <si>
    <t>住所</t>
    <rPh sb="0" eb="2">
      <t>ジュウショ</t>
    </rPh>
    <phoneticPr fontId="1"/>
  </si>
  <si>
    <t>登録するプランナーの区分</t>
    <rPh sb="0" eb="2">
      <t>トウロク</t>
    </rPh>
    <rPh sb="10" eb="12">
      <t>クブン</t>
    </rPh>
    <phoneticPr fontId="1"/>
  </si>
  <si>
    <t>郵便番号</t>
    <rPh sb="0" eb="2">
      <t>ユウビン</t>
    </rPh>
    <rPh sb="2" eb="4">
      <t>バンゴウ</t>
    </rPh>
    <phoneticPr fontId="1"/>
  </si>
  <si>
    <t>所在地</t>
    <rPh sb="0" eb="3">
      <t>ショザイチ</t>
    </rPh>
    <phoneticPr fontId="1"/>
  </si>
  <si>
    <t>電話番号</t>
    <rPh sb="0" eb="2">
      <t>デンワ</t>
    </rPh>
    <rPh sb="2" eb="4">
      <t>バンゴウ</t>
    </rPh>
    <phoneticPr fontId="1"/>
  </si>
  <si>
    <t>フリガナ</t>
    <phoneticPr fontId="1"/>
  </si>
  <si>
    <t>申請者現住所</t>
    <rPh sb="0" eb="3">
      <t>シンセイシャ</t>
    </rPh>
    <rPh sb="3" eb="6">
      <t>ゲンジュウショ</t>
    </rPh>
    <phoneticPr fontId="1"/>
  </si>
  <si>
    <t>登録する専門分野</t>
    <phoneticPr fontId="1"/>
  </si>
  <si>
    <t>専門分野</t>
    <phoneticPr fontId="1"/>
  </si>
  <si>
    <t>氏　名</t>
    <rPh sb="0" eb="1">
      <t>シ</t>
    </rPh>
    <rPh sb="2" eb="3">
      <t>メイ</t>
    </rPh>
    <phoneticPr fontId="1"/>
  </si>
  <si>
    <t>受験番号</t>
    <rPh sb="0" eb="2">
      <t>ジュケン</t>
    </rPh>
    <phoneticPr fontId="1"/>
  </si>
  <si>
    <t>記</t>
    <rPh sb="0" eb="1">
      <t>キ</t>
    </rPh>
    <phoneticPr fontId="1"/>
  </si>
  <si>
    <t>　</t>
    <phoneticPr fontId="1"/>
  </si>
  <si>
    <t>都道府県</t>
    <rPh sb="0" eb="4">
      <t>トドウフケン</t>
    </rPh>
    <phoneticPr fontId="1"/>
  </si>
  <si>
    <t>様式　５－２</t>
    <rPh sb="0" eb="2">
      <t>ヨウシキ</t>
    </rPh>
    <phoneticPr fontId="1"/>
  </si>
  <si>
    <t>　私は、下記事項を承諾のうえ、認定准都市プランナーの登録を申請します。</t>
    <phoneticPr fontId="1"/>
  </si>
  <si>
    <t>申請年月日：</t>
    <rPh sb="0" eb="2">
      <t>シンセイ</t>
    </rPh>
    <rPh sb="2" eb="5">
      <t>ネンガッピ</t>
    </rPh>
    <phoneticPr fontId="1"/>
  </si>
  <si>
    <t>申請者氏名:</t>
    <rPh sb="0" eb="3">
      <t>シンセイシャ</t>
    </rPh>
    <rPh sb="3" eb="5">
      <t>シメイ</t>
    </rPh>
    <phoneticPr fontId="1"/>
  </si>
  <si>
    <t>認定准都市プランナー　新規登録申請書</t>
    <rPh sb="0" eb="2">
      <t>ニンテイ</t>
    </rPh>
    <rPh sb="2" eb="3">
      <t>ジュン</t>
    </rPh>
    <rPh sb="3" eb="5">
      <t>トシ</t>
    </rPh>
    <rPh sb="11" eb="13">
      <t>シンキ</t>
    </rPh>
    <phoneticPr fontId="1"/>
  </si>
  <si>
    <t>　貴協会が、下記情報を申込から登録までの手続きに利用すること、及び各種案内等の送付や貴協会の事務処理等に貴協会が利用することを承諾します。
　また、下記のうち、申請者現住所、生年月日、性別を除いた内容を、認定准都市プランナー登録簿（電磁的記録を含む）として作成し、電磁的記録については貴協会のホームページ上で公開すること及び非電磁的記録について、国・都道府県・市町村・独立行政法人・公益法人等の発注機関に送付することを承諾いたします。</t>
    <rPh sb="80" eb="83">
      <t>シンセイシャ</t>
    </rPh>
    <rPh sb="83" eb="84">
      <t>ゲン</t>
    </rPh>
    <phoneticPr fontId="1"/>
  </si>
  <si>
    <t>勤務する会社等
又は
個人事務所</t>
    <phoneticPr fontId="1"/>
  </si>
  <si>
    <t>郵便番号</t>
    <phoneticPr fontId="1"/>
  </si>
  <si>
    <t>会社名</t>
    <rPh sb="0" eb="2">
      <t>カイシャ</t>
    </rPh>
    <rPh sb="2" eb="3">
      <t>メイ</t>
    </rPh>
    <phoneticPr fontId="1"/>
  </si>
  <si>
    <t>部署</t>
    <phoneticPr fontId="1"/>
  </si>
  <si>
    <t>役職</t>
    <phoneticPr fontId="1"/>
  </si>
  <si>
    <t>電子メールアドレス</t>
    <rPh sb="0" eb="2">
      <t>デンシ</t>
    </rPh>
    <phoneticPr fontId="1"/>
  </si>
  <si>
    <t>合格番号</t>
    <rPh sb="0" eb="2">
      <t>ゴウカク</t>
    </rPh>
    <rPh sb="2" eb="4">
      <t>バンゴウ</t>
    </rPh>
    <phoneticPr fontId="1"/>
  </si>
  <si>
    <t>登録番号</t>
    <rPh sb="0" eb="2">
      <t>トウロク</t>
    </rPh>
    <rPh sb="2" eb="4">
      <t>バンゴウ</t>
    </rPh>
    <phoneticPr fontId="1"/>
  </si>
  <si>
    <t>合格年月日</t>
    <rPh sb="0" eb="2">
      <t>ゴウカク</t>
    </rPh>
    <rPh sb="2" eb="5">
      <t>ネンガッピ</t>
    </rPh>
    <phoneticPr fontId="1"/>
  </si>
  <si>
    <t>登録区分</t>
    <rPh sb="0" eb="2">
      <t>トウロク</t>
    </rPh>
    <rPh sb="2" eb="4">
      <t>クブン</t>
    </rPh>
    <phoneticPr fontId="1"/>
  </si>
  <si>
    <t>認定准都市プランナー</t>
  </si>
  <si>
    <t>有効期限</t>
    <rPh sb="0" eb="2">
      <t>ユウコウ</t>
    </rPh>
    <rPh sb="2" eb="4">
      <t>キゲン</t>
    </rPh>
    <phoneticPr fontId="1"/>
  </si>
  <si>
    <t>氏名</t>
    <rPh sb="0" eb="2">
      <t>シメイ</t>
    </rPh>
    <phoneticPr fontId="1"/>
  </si>
  <si>
    <t>　</t>
    <phoneticPr fontId="1"/>
  </si>
  <si>
    <t>専門分野</t>
    <phoneticPr fontId="1"/>
  </si>
  <si>
    <t>細分類</t>
    <phoneticPr fontId="1"/>
  </si>
  <si>
    <t>会社名又は団体名</t>
    <rPh sb="0" eb="3">
      <t>カイシャメイ</t>
    </rPh>
    <rPh sb="3" eb="4">
      <t>マタ</t>
    </rPh>
    <rPh sb="5" eb="7">
      <t>ダンタイ</t>
    </rPh>
    <rPh sb="7" eb="8">
      <t>メイ</t>
    </rPh>
    <phoneticPr fontId="1"/>
  </si>
  <si>
    <t>郵便番号・都道府県</t>
    <rPh sb="0" eb="2">
      <t>ユウビン</t>
    </rPh>
    <rPh sb="2" eb="4">
      <t>バンゴウ</t>
    </rPh>
    <rPh sb="5" eb="9">
      <t>トドウフケン</t>
    </rPh>
    <phoneticPr fontId="1"/>
  </si>
  <si>
    <t>認定准都市プランナー　登録簿</t>
    <phoneticPr fontId="1"/>
  </si>
  <si>
    <t xml:space="preserve"> </t>
    <phoneticPr fontId="1"/>
  </si>
  <si>
    <t>フリガナ</t>
    <phoneticPr fontId="1"/>
  </si>
  <si>
    <t>様式　６－２</t>
    <rPh sb="0" eb="2">
      <t>ヨウシキ</t>
    </rPh>
    <phoneticPr fontId="1"/>
  </si>
  <si>
    <t>　</t>
    <phoneticPr fontId="1"/>
  </si>
  <si>
    <t>　</t>
    <phoneticPr fontId="1"/>
  </si>
  <si>
    <t>細分類　※</t>
    <phoneticPr fontId="1"/>
  </si>
  <si>
    <t>会社名フリガナ</t>
    <rPh sb="0" eb="3">
      <t>カイシャメイ</t>
    </rPh>
    <phoneticPr fontId="1"/>
  </si>
  <si>
    <t>勤務する会社等
又は
個人事務所</t>
    <phoneticPr fontId="1"/>
  </si>
  <si>
    <t>※</t>
    <phoneticPr fontId="1"/>
  </si>
  <si>
    <t>　認定申請書等、提出済書類から住所等に変更のあった方は、必ず本協会までご連絡ください。</t>
    <rPh sb="1" eb="3">
      <t>ニンテイ</t>
    </rPh>
    <rPh sb="3" eb="7">
      <t>シンセイショナド</t>
    </rPh>
    <rPh sb="8" eb="10">
      <t>テイシュツ</t>
    </rPh>
    <rPh sb="10" eb="11">
      <t>スミ</t>
    </rPh>
    <rPh sb="11" eb="13">
      <t>ショルイ</t>
    </rPh>
    <rPh sb="15" eb="18">
      <t>ジュウショナド</t>
    </rPh>
    <rPh sb="19" eb="21">
      <t>ヘンコウ</t>
    </rPh>
    <rPh sb="25" eb="26">
      <t>ホウ</t>
    </rPh>
    <rPh sb="28" eb="29">
      <t>カナラ</t>
    </rPh>
    <rPh sb="30" eb="31">
      <t>ホン</t>
    </rPh>
    <rPh sb="31" eb="33">
      <t>キョウカイ</t>
    </rPh>
    <rPh sb="36" eb="38">
      <t>レンラク</t>
    </rPh>
    <phoneticPr fontId="1"/>
  </si>
  <si>
    <t>　細分類は認定申請時【認定申請書（様式２－１）】において記載した再分類を記入してください。記載していない場合は空欄にしておいてください。</t>
    <rPh sb="1" eb="4">
      <t>サイブンルイ</t>
    </rPh>
    <rPh sb="5" eb="7">
      <t>ニンテイ</t>
    </rPh>
    <rPh sb="7" eb="9">
      <t>シンセイ</t>
    </rPh>
    <rPh sb="9" eb="10">
      <t>トキ</t>
    </rPh>
    <rPh sb="11" eb="13">
      <t>ニンテイ</t>
    </rPh>
    <rPh sb="13" eb="15">
      <t>シンセイ</t>
    </rPh>
    <rPh sb="15" eb="16">
      <t>ショ</t>
    </rPh>
    <rPh sb="17" eb="19">
      <t>ヨウシキ</t>
    </rPh>
    <rPh sb="28" eb="30">
      <t>キサイ</t>
    </rPh>
    <rPh sb="32" eb="35">
      <t>サイブンルイ</t>
    </rPh>
    <rPh sb="36" eb="38">
      <t>キニュウ</t>
    </rPh>
    <rPh sb="45" eb="47">
      <t>キサイ</t>
    </rPh>
    <rPh sb="52" eb="54">
      <t>バアイ</t>
    </rPh>
    <rPh sb="55" eb="57">
      <t>クウラン</t>
    </rPh>
    <phoneticPr fontId="1"/>
  </si>
  <si>
    <t>登録番号</t>
  </si>
  <si>
    <t>登録区分</t>
  </si>
  <si>
    <t>氏名</t>
  </si>
  <si>
    <t>氏フリガナ</t>
  </si>
  <si>
    <t>名フリガナ</t>
  </si>
  <si>
    <t>合格番号</t>
  </si>
  <si>
    <t>有効期限</t>
  </si>
  <si>
    <t>専門分野１</t>
  </si>
  <si>
    <t>細分類１</t>
  </si>
  <si>
    <t>専門分野２</t>
  </si>
  <si>
    <t>細分類２</t>
  </si>
  <si>
    <t>会社名</t>
  </si>
  <si>
    <t>郵便番号</t>
  </si>
  <si>
    <t>都道府県</t>
  </si>
  <si>
    <t>住所</t>
  </si>
  <si>
    <t>電話番号</t>
  </si>
  <si>
    <t>メールアドレス</t>
  </si>
  <si>
    <t>主な業務実績1</t>
  </si>
  <si>
    <t>主な業務実績1 発注者</t>
  </si>
  <si>
    <t>主な業務実績1 受託期間（開始）</t>
  </si>
  <si>
    <t>主な業務実績1 受託期間（終了）</t>
  </si>
  <si>
    <t>主な業務実績1 業務概要</t>
  </si>
  <si>
    <t>主な業務実績2</t>
  </si>
  <si>
    <t>主な業務実績2 発注者</t>
  </si>
  <si>
    <t>主な業務実績2 受託期間（開始）</t>
  </si>
  <si>
    <t>主な業務実績2 受託期間（終了）</t>
  </si>
  <si>
    <t>主な業務実績2 業務概要</t>
  </si>
  <si>
    <t>主な業務実績3</t>
  </si>
  <si>
    <t>主な業務実績3 発注者</t>
  </si>
  <si>
    <t>主な業務実績3 受託期間（開始）</t>
  </si>
  <si>
    <t>主な業務実績3 受託期間（終了）</t>
  </si>
  <si>
    <t>主な業務実績3 業務概要</t>
  </si>
  <si>
    <t>主な業務実績4</t>
  </si>
  <si>
    <t>主な業務実績4 発注者</t>
  </si>
  <si>
    <t>主な業務実績4 受託期間（開始）</t>
  </si>
  <si>
    <t>主な業務実績4 受託期間（終了）</t>
  </si>
  <si>
    <t>主な業務実績4 業務概要</t>
  </si>
  <si>
    <t>主な業務実績5</t>
  </si>
  <si>
    <t>主な業務実績5 発注者</t>
  </si>
  <si>
    <t>主な業務実績5 受託期間（開始）</t>
  </si>
  <si>
    <t>主な業務実績5 受託期間（終了）</t>
  </si>
  <si>
    <t>主な業務実績5 業務概要</t>
  </si>
  <si>
    <t>専門分野1</t>
  </si>
  <si>
    <t>専門分野細分類1</t>
  </si>
  <si>
    <t>専門分野1-1</t>
  </si>
  <si>
    <t>専門分野1-1業務名</t>
  </si>
  <si>
    <t>専門分野1-1発注者</t>
  </si>
  <si>
    <t>専門分野1-1受託期間（開始）</t>
  </si>
  <si>
    <t>専門分野1-1受託期間（終了）</t>
  </si>
  <si>
    <t>専門分野1-1業務概要</t>
  </si>
  <si>
    <t>専門分野1-2</t>
  </si>
  <si>
    <t>専門分野1-2業務名</t>
  </si>
  <si>
    <t>専門分野1-2発注者</t>
  </si>
  <si>
    <t>専門分野1-2受託期間（開始）</t>
  </si>
  <si>
    <t>専門分野1-2受託期間（終了）</t>
  </si>
  <si>
    <t>専門分野1-2業務概要</t>
  </si>
  <si>
    <t>専門分野1-3</t>
  </si>
  <si>
    <t>専門分野1-3業務名</t>
  </si>
  <si>
    <t>専門分野1-3発注者</t>
  </si>
  <si>
    <t>専門分野1-3受託期間（開始）</t>
  </si>
  <si>
    <t>専門分野1-3受託期間（終了）</t>
  </si>
  <si>
    <t>専門分野1-3業務概要</t>
  </si>
  <si>
    <t>専門分野1-4</t>
  </si>
  <si>
    <t>専門分野1-4業務名</t>
  </si>
  <si>
    <t>専門分野1-4発注者</t>
  </si>
  <si>
    <t>専門分野1-4受託期間（開始）</t>
  </si>
  <si>
    <t>専門分野1-4受託期間（終了）</t>
  </si>
  <si>
    <t>専門分野1-4業務概要</t>
  </si>
  <si>
    <t>専門分野1-5</t>
  </si>
  <si>
    <t>専門分野1-5業務名</t>
  </si>
  <si>
    <t>専門分野1-5発注者</t>
  </si>
  <si>
    <t>専門分野1-5受託期間（開始）</t>
  </si>
  <si>
    <t>専門分野1-5受託期間（終了）</t>
  </si>
  <si>
    <t>専門分野1-5業務概要</t>
  </si>
  <si>
    <t>専門分野2</t>
  </si>
  <si>
    <t>専門分野細分類2</t>
  </si>
  <si>
    <t>専門分野2-1</t>
  </si>
  <si>
    <t>専門分野2-1業務名</t>
  </si>
  <si>
    <t>専門分野2-1発注者</t>
  </si>
  <si>
    <t>専門分野2-1受託期間（開始）</t>
  </si>
  <si>
    <t>専門分野2-1受託期間（終了）</t>
  </si>
  <si>
    <t>専門分野2-1業務概要</t>
  </si>
  <si>
    <t>専門分野2-2</t>
  </si>
  <si>
    <t>専門分野2-2業務名</t>
  </si>
  <si>
    <t>専門分野2-2発注者</t>
  </si>
  <si>
    <t>専門分野2-2受託期間（開始）</t>
  </si>
  <si>
    <t>専門分野2-2受託期間（終了）</t>
  </si>
  <si>
    <t>専門分野2-2業務概要</t>
  </si>
  <si>
    <t>専門分野2-3</t>
  </si>
  <si>
    <t>専門分野2-3業務名</t>
  </si>
  <si>
    <t>専門分野2-3発注者</t>
  </si>
  <si>
    <t>専門分野2-3受託期間（開始）</t>
  </si>
  <si>
    <t>専門分野2-3受託期間（終了）</t>
  </si>
  <si>
    <t>専門分野2-3業務概要</t>
  </si>
  <si>
    <t>専門分野2-4</t>
  </si>
  <si>
    <t>専門分野2-4業務名</t>
  </si>
  <si>
    <t>専門分野2-4発注者</t>
  </si>
  <si>
    <t>専門分野2-4受託期間（開始）</t>
  </si>
  <si>
    <t>専門分野2-4受託期間（終了）</t>
  </si>
  <si>
    <t>専門分野2-4業務概要</t>
  </si>
  <si>
    <t>専門分野2-5</t>
  </si>
  <si>
    <t>専門分野2-5業務名</t>
  </si>
  <si>
    <t>専門分野2-5発注者</t>
  </si>
  <si>
    <t>専門分野2-5受託期間（開始）</t>
  </si>
  <si>
    <t>専門分野2-5受託期間（終了）</t>
  </si>
  <si>
    <t>専門分野2-5業務概要</t>
  </si>
  <si>
    <t>会長　松田　秀夫　殿</t>
    <rPh sb="9" eb="10">
      <t>トノ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</si>
</sst>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lt;=999]&quot;〒&quot;000;[&lt;=9999]&quot;〒&quot;000\-00;&quot;〒&quot;000\-0000"/>
    <numFmt numFmtId="178" formatCode="[$-F800]dddd\,\ mmmm\ dd\,\ yyyy"/>
    <numFmt numFmtId="179" formatCode="yyyy&quot;年&quot;m&quot;月&quot;d&quot;日&quot;;@"/>
    <numFmt numFmtId="180"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u/>
      <sz val="11"/>
      <color theme="10"/>
      <name val="ＭＳ Ｐゴシック"/>
      <family val="2"/>
      <charset val="128"/>
      <scheme val="minor"/>
    </font>
    <font>
      <sz val="12"/>
      <name val="ＭＳ 明朝"/>
      <family val="1"/>
      <charset val="128"/>
    </font>
    <font>
      <u/>
      <sz val="11"/>
      <name val="ＭＳ Ｐゴシック"/>
      <family val="2"/>
      <charset val="128"/>
      <scheme val="minor"/>
    </font>
    <font>
      <sz val="10"/>
      <color theme="1"/>
      <name val="ＭＳ 明朝"/>
      <family val="1"/>
      <charset val="128"/>
    </font>
    <font>
      <sz val="12"/>
      <color theme="1"/>
      <name val="ＭＳ 明朝"/>
      <family val="1"/>
      <charset val="128"/>
    </font>
    <font>
      <sz val="11"/>
      <color theme="1"/>
      <name val="ＭＳ 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BFBFBF"/>
        <bgColor rgb="FFFFFFFF"/>
      </patternFill>
    </fill>
    <fill>
      <patternFill patternType="solid">
        <fgColor rgb="FFF7CAAC"/>
        <bgColor rgb="FFFFFFFF"/>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32">
    <xf numFmtId="0" fontId="0" fillId="0" borderId="0" xfId="0">
      <alignment vertical="center"/>
    </xf>
    <xf numFmtId="0" fontId="2" fillId="0" borderId="1" xfId="0" applyFont="1" applyBorder="1" applyAlignment="1">
      <alignment horizontal="center" vertical="center"/>
    </xf>
    <xf numFmtId="0" fontId="6" fillId="0" borderId="0" xfId="0" applyFont="1" applyFill="1" applyProtection="1">
      <alignment vertical="center"/>
    </xf>
    <xf numFmtId="0" fontId="7" fillId="0" borderId="0" xfId="0" applyFont="1" applyFill="1" applyAlignment="1" applyProtection="1">
      <alignment vertical="center"/>
    </xf>
    <xf numFmtId="0" fontId="6" fillId="0" borderId="0" xfId="0" applyFont="1" applyFill="1" applyAlignment="1" applyProtection="1">
      <alignment horizontal="center" vertical="center"/>
    </xf>
    <xf numFmtId="176" fontId="6" fillId="0" borderId="0" xfId="0" applyNumberFormat="1" applyFont="1" applyFill="1" applyAlignment="1" applyProtection="1">
      <alignment horizontal="right" vertical="center"/>
    </xf>
    <xf numFmtId="0" fontId="6" fillId="0" borderId="0" xfId="0" applyFont="1" applyFill="1" applyAlignment="1" applyProtection="1">
      <alignment horizontal="right" vertical="center"/>
    </xf>
    <xf numFmtId="0" fontId="6" fillId="0" borderId="1" xfId="0" applyFont="1" applyFill="1" applyBorder="1" applyAlignment="1" applyProtection="1">
      <alignment vertical="center"/>
    </xf>
    <xf numFmtId="0" fontId="6" fillId="0" borderId="1" xfId="0" applyFont="1" applyFill="1" applyBorder="1" applyAlignment="1" applyProtection="1">
      <alignment horizontal="right" vertical="center" shrinkToFit="1"/>
    </xf>
    <xf numFmtId="0" fontId="6" fillId="0" borderId="1" xfId="0" applyFont="1" applyFill="1" applyBorder="1" applyAlignment="1">
      <alignment horizontal="right" vertical="center"/>
    </xf>
    <xf numFmtId="0" fontId="6" fillId="0" borderId="0" xfId="0" applyFont="1" applyFill="1" applyAlignment="1" applyProtection="1">
      <alignment vertical="center"/>
    </xf>
    <xf numFmtId="179" fontId="6" fillId="0" borderId="1" xfId="0" applyNumberFormat="1" applyFont="1" applyFill="1" applyBorder="1" applyAlignment="1" applyProtection="1">
      <alignment horizontal="left" vertical="center"/>
    </xf>
    <xf numFmtId="58" fontId="6" fillId="0" borderId="1" xfId="0" applyNumberFormat="1" applyFont="1" applyFill="1" applyBorder="1" applyAlignment="1">
      <alignment horizontal="right" vertical="center"/>
    </xf>
    <xf numFmtId="0" fontId="6" fillId="0" borderId="0" xfId="0" applyFont="1" applyFill="1" applyAlignment="1" applyProtection="1">
      <alignment horizontal="left" vertical="center" wrapText="1"/>
    </xf>
    <xf numFmtId="0" fontId="6" fillId="0" borderId="20" xfId="0" applyFont="1" applyFill="1" applyBorder="1" applyAlignment="1" applyProtection="1">
      <alignment horizontal="left" vertical="center"/>
    </xf>
    <xf numFmtId="0" fontId="6" fillId="0" borderId="6"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14" fontId="6" fillId="0" borderId="20" xfId="0" applyNumberFormat="1" applyFont="1" applyFill="1" applyBorder="1" applyAlignment="1" applyProtection="1">
      <alignment horizontal="left" vertical="center"/>
    </xf>
    <xf numFmtId="0" fontId="6" fillId="0" borderId="1" xfId="0" applyFont="1" applyFill="1" applyBorder="1" applyAlignment="1" applyProtection="1">
      <alignment horizontal="left" vertical="center" shrinkToFit="1"/>
    </xf>
    <xf numFmtId="0" fontId="6" fillId="0" borderId="3"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8" fillId="0" borderId="0" xfId="0" applyFont="1" applyFill="1" applyBorder="1" applyAlignment="1">
      <alignment horizontal="center" vertical="center"/>
    </xf>
    <xf numFmtId="0" fontId="6" fillId="0" borderId="0" xfId="0" applyFont="1" applyFill="1">
      <alignment vertical="center"/>
    </xf>
    <xf numFmtId="0" fontId="2" fillId="2" borderId="0" xfId="0" applyFont="1" applyFill="1">
      <alignment vertical="center"/>
    </xf>
    <xf numFmtId="0" fontId="2" fillId="2" borderId="1" xfId="0" applyFont="1" applyFill="1" applyBorder="1" applyAlignment="1">
      <alignment horizontal="center" vertical="center"/>
    </xf>
    <xf numFmtId="0" fontId="2" fillId="2" borderId="0" xfId="0" applyFont="1" applyFill="1" applyAlignment="1" applyProtection="1">
      <alignment horizontal="left" vertical="center"/>
    </xf>
    <xf numFmtId="0" fontId="2" fillId="2" borderId="0" xfId="0" applyFont="1" applyFill="1" applyProtection="1">
      <alignment vertical="center"/>
    </xf>
    <xf numFmtId="0" fontId="2" fillId="2" borderId="0" xfId="0" applyFont="1" applyFill="1" applyAlignment="1">
      <alignment vertical="center" wrapText="1"/>
    </xf>
    <xf numFmtId="0" fontId="2" fillId="2" borderId="0" xfId="0" applyFont="1" applyFill="1" applyAlignment="1">
      <alignment horizontal="right" vertical="center" wrapText="1"/>
    </xf>
    <xf numFmtId="0" fontId="2" fillId="2" borderId="0" xfId="0" applyFont="1" applyFill="1" applyAlignment="1" applyProtection="1">
      <alignment horizontal="right" vertical="center"/>
      <protection locked="0"/>
    </xf>
    <xf numFmtId="0" fontId="2" fillId="2" borderId="0" xfId="0" applyFont="1" applyFill="1" applyAlignment="1">
      <alignment horizontal="right" vertical="center"/>
    </xf>
    <xf numFmtId="0" fontId="2" fillId="2" borderId="0" xfId="0" applyFont="1" applyFill="1" applyAlignment="1">
      <alignment vertical="top"/>
    </xf>
    <xf numFmtId="0" fontId="2" fillId="2" borderId="0" xfId="0" applyFont="1" applyFill="1" applyAlignment="1">
      <alignment vertical="center"/>
    </xf>
    <xf numFmtId="0" fontId="2" fillId="2" borderId="0" xfId="0" applyFont="1" applyFill="1" applyAlignment="1">
      <alignment vertical="top" wrapText="1"/>
    </xf>
    <xf numFmtId="0" fontId="2" fillId="2" borderId="1" xfId="0" applyFont="1" applyFill="1" applyBorder="1" applyAlignment="1">
      <alignment vertical="center" wrapText="1"/>
    </xf>
    <xf numFmtId="178" fontId="2" fillId="2" borderId="1" xfId="0" applyNumberFormat="1" applyFont="1" applyFill="1" applyBorder="1" applyAlignment="1">
      <alignment vertical="center"/>
    </xf>
    <xf numFmtId="0" fontId="2" fillId="2" borderId="1" xfId="0" applyFont="1" applyFill="1" applyBorder="1" applyAlignment="1" applyProtection="1">
      <alignment vertical="center" wrapText="1"/>
      <protection locked="0"/>
    </xf>
    <xf numFmtId="0" fontId="2" fillId="2" borderId="13" xfId="0" applyFont="1" applyFill="1" applyBorder="1" applyAlignment="1" applyProtection="1">
      <alignment vertical="center"/>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6" xfId="0" applyFont="1" applyFill="1" applyBorder="1" applyAlignment="1" applyProtection="1">
      <alignment vertical="center" wrapText="1"/>
    </xf>
    <xf numFmtId="0" fontId="8" fillId="2" borderId="3" xfId="0" applyFont="1" applyFill="1" applyBorder="1" applyAlignment="1" applyProtection="1">
      <alignment vertical="center" wrapText="1"/>
    </xf>
    <xf numFmtId="0" fontId="8" fillId="2" borderId="6" xfId="0" applyFont="1" applyFill="1" applyBorder="1" applyAlignment="1" applyProtection="1">
      <alignment vertical="center" wrapText="1"/>
    </xf>
    <xf numFmtId="0" fontId="2" fillId="2" borderId="2" xfId="0" applyFont="1" applyFill="1" applyBorder="1" applyAlignment="1" applyProtection="1">
      <alignment horizontal="left" vertical="center" wrapText="1"/>
    </xf>
    <xf numFmtId="0" fontId="2" fillId="2" borderId="19"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shrinkToFit="1"/>
    </xf>
    <xf numFmtId="0" fontId="8" fillId="2" borderId="24" xfId="0" applyFont="1" applyFill="1" applyBorder="1" applyAlignment="1">
      <alignment horizontal="right" vertical="top" wrapText="1"/>
    </xf>
    <xf numFmtId="0" fontId="8" fillId="2" borderId="0" xfId="0" applyFont="1" applyFill="1" applyAlignment="1">
      <alignment horizontal="right" vertical="top" wrapText="1"/>
    </xf>
    <xf numFmtId="0" fontId="6" fillId="3" borderId="1" xfId="0" applyNumberFormat="1" applyFont="1" applyFill="1" applyBorder="1" applyProtection="1">
      <alignment vertical="center"/>
    </xf>
    <xf numFmtId="0" fontId="6" fillId="3" borderId="1" xfId="0" applyFont="1" applyFill="1" applyBorder="1" applyAlignment="1">
      <alignment horizontal="right" vertical="center"/>
    </xf>
    <xf numFmtId="0" fontId="6" fillId="3" borderId="1" xfId="0" applyFont="1" applyFill="1" applyBorder="1" applyAlignment="1" applyProtection="1">
      <alignment horizontal="center" vertical="center"/>
    </xf>
    <xf numFmtId="177" fontId="6" fillId="3" borderId="22" xfId="0" applyNumberFormat="1" applyFont="1" applyFill="1" applyBorder="1" applyAlignment="1" applyProtection="1">
      <alignment vertical="center" wrapText="1"/>
    </xf>
    <xf numFmtId="0" fontId="6" fillId="3" borderId="23" xfId="0" applyFont="1" applyFill="1" applyBorder="1" applyAlignment="1" applyProtection="1">
      <alignment vertical="center"/>
    </xf>
    <xf numFmtId="176" fontId="2" fillId="3" borderId="7" xfId="0" applyNumberFormat="1" applyFont="1" applyFill="1" applyBorder="1" applyAlignment="1" applyProtection="1">
      <alignment horizontal="center" vertical="center" wrapText="1"/>
      <protection locked="0"/>
    </xf>
    <xf numFmtId="176" fontId="2" fillId="3" borderId="8"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vertical="center"/>
      <protection locked="0"/>
    </xf>
    <xf numFmtId="0" fontId="0" fillId="4" borderId="26" xfId="0" applyFill="1" applyBorder="1" applyAlignment="1">
      <alignment vertical="center" wrapText="1"/>
    </xf>
    <xf numFmtId="0" fontId="0" fillId="5" borderId="27" xfId="0" applyFill="1" applyBorder="1" applyAlignment="1">
      <alignment vertical="center" wrapText="1"/>
    </xf>
    <xf numFmtId="0" fontId="0" fillId="4" borderId="28" xfId="0" applyFill="1" applyBorder="1" applyAlignment="1">
      <alignment vertical="center" wrapText="1"/>
    </xf>
    <xf numFmtId="0" fontId="0" fillId="4" borderId="29" xfId="0" applyFill="1" applyBorder="1" applyAlignment="1">
      <alignment vertical="center" wrapText="1"/>
    </xf>
    <xf numFmtId="0" fontId="0" fillId="5" borderId="30" xfId="0" applyFill="1" applyBorder="1" applyAlignment="1">
      <alignment vertical="center" wrapText="1"/>
    </xf>
    <xf numFmtId="0" fontId="0" fillId="5" borderId="31" xfId="0" applyFill="1" applyBorder="1" applyAlignment="1">
      <alignment vertical="center" wrapText="1"/>
    </xf>
    <xf numFmtId="0" fontId="0" fillId="0" borderId="30" xfId="0" applyFill="1" applyBorder="1" applyAlignment="1">
      <alignment vertical="center" wrapText="1"/>
    </xf>
    <xf numFmtId="0" fontId="0" fillId="0" borderId="27" xfId="0" applyFill="1" applyBorder="1" applyAlignment="1">
      <alignment vertical="center" wrapText="1"/>
    </xf>
    <xf numFmtId="0" fontId="0" fillId="0" borderId="31" xfId="0"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32" xfId="0" applyFill="1" applyBorder="1" applyAlignment="1">
      <alignment vertical="center" wrapText="1"/>
    </xf>
    <xf numFmtId="0" fontId="0" fillId="0" borderId="0" xfId="0" applyFill="1" applyAlignment="1">
      <alignment vertical="center" wrapText="1"/>
    </xf>
    <xf numFmtId="0" fontId="0" fillId="0" borderId="26" xfId="0" applyFill="1" applyBorder="1" applyAlignment="1">
      <alignment vertical="center"/>
    </xf>
    <xf numFmtId="0" fontId="0" fillId="0" borderId="29" xfId="0" applyFill="1" applyBorder="1" applyAlignment="1">
      <alignment vertical="center"/>
    </xf>
    <xf numFmtId="0" fontId="0" fillId="0" borderId="28" xfId="0" applyFill="1" applyBorder="1" applyAlignment="1">
      <alignment vertical="center"/>
    </xf>
    <xf numFmtId="14" fontId="0" fillId="0" borderId="29" xfId="0" applyNumberFormat="1" applyFill="1" applyBorder="1" applyAlignment="1">
      <alignment vertical="center"/>
    </xf>
    <xf numFmtId="0" fontId="0" fillId="0" borderId="32" xfId="0" applyFill="1" applyBorder="1" applyAlignment="1">
      <alignment vertical="center"/>
    </xf>
    <xf numFmtId="177" fontId="0" fillId="0" borderId="29" xfId="0" applyNumberFormat="1" applyFill="1" applyBorder="1" applyAlignment="1">
      <alignment vertical="center"/>
    </xf>
    <xf numFmtId="180" fontId="0" fillId="0" borderId="29" xfId="0" applyNumberFormat="1" applyFill="1" applyBorder="1" applyAlignment="1">
      <alignment vertical="center"/>
    </xf>
    <xf numFmtId="0" fontId="0" fillId="0" borderId="0" xfId="0" applyFill="1" applyAlignment="1">
      <alignment vertical="center"/>
    </xf>
    <xf numFmtId="58" fontId="0" fillId="0" borderId="26" xfId="0" applyNumberFormat="1" applyFill="1" applyBorder="1" applyAlignment="1">
      <alignment vertical="center"/>
    </xf>
    <xf numFmtId="0" fontId="2" fillId="2" borderId="1" xfId="0" applyFont="1" applyFill="1" applyBorder="1" applyAlignment="1" applyProtection="1">
      <alignment vertical="center" wrapText="1"/>
    </xf>
    <xf numFmtId="0" fontId="8" fillId="2" borderId="24" xfId="0" applyFont="1" applyFill="1" applyBorder="1" applyAlignment="1">
      <alignment vertical="top" wrapText="1"/>
    </xf>
    <xf numFmtId="0" fontId="8" fillId="2" borderId="0" xfId="0" applyFont="1" applyFill="1" applyAlignment="1">
      <alignment vertical="top" wrapText="1"/>
    </xf>
    <xf numFmtId="14" fontId="2" fillId="3" borderId="11" xfId="0" applyNumberFormat="1" applyFont="1" applyFill="1" applyBorder="1" applyAlignment="1">
      <alignment vertical="center" wrapText="1"/>
    </xf>
    <xf numFmtId="0" fontId="2" fillId="3" borderId="11" xfId="0" applyFont="1" applyFill="1" applyBorder="1" applyAlignment="1">
      <alignment vertical="center" wrapText="1"/>
    </xf>
    <xf numFmtId="176" fontId="2" fillId="2" borderId="1" xfId="0" applyNumberFormat="1" applyFont="1" applyFill="1" applyBorder="1" applyAlignment="1" applyProtection="1">
      <alignment vertical="center" wrapText="1"/>
      <protection locked="0"/>
    </xf>
    <xf numFmtId="0" fontId="2" fillId="3" borderId="9"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center"/>
      <protection locked="0"/>
    </xf>
    <xf numFmtId="0" fontId="5" fillId="3" borderId="16" xfId="1" applyNumberFormat="1" applyFont="1" applyFill="1" applyBorder="1" applyAlignment="1" applyProtection="1">
      <alignment horizontal="left" vertical="center" wrapText="1"/>
      <protection locked="0"/>
    </xf>
    <xf numFmtId="0" fontId="2" fillId="3" borderId="17" xfId="0" applyNumberFormat="1" applyFont="1" applyFill="1" applyBorder="1" applyAlignment="1" applyProtection="1">
      <alignment horizontal="left" vertical="center" wrapText="1"/>
      <protection locked="0"/>
    </xf>
    <xf numFmtId="0" fontId="2" fillId="2" borderId="0" xfId="0" applyFont="1" applyFill="1" applyAlignment="1">
      <alignment horizontal="center" vertical="center"/>
    </xf>
    <xf numFmtId="0" fontId="2" fillId="3" borderId="12" xfId="0" applyFont="1" applyFill="1" applyBorder="1">
      <alignment vertical="center"/>
    </xf>
    <xf numFmtId="0" fontId="2" fillId="2" borderId="1" xfId="0" applyFont="1" applyFill="1" applyBorder="1" applyAlignment="1" applyProtection="1">
      <alignment vertical="center"/>
    </xf>
    <xf numFmtId="0" fontId="2" fillId="2" borderId="0" xfId="0" applyFont="1" applyFill="1" applyAlignment="1">
      <alignment vertical="top" wrapText="1"/>
    </xf>
    <xf numFmtId="0" fontId="2" fillId="2" borderId="18" xfId="0" applyFont="1" applyFill="1" applyBorder="1" applyAlignment="1" applyProtection="1">
      <alignment horizontal="left" vertical="center" wrapText="1"/>
    </xf>
    <xf numFmtId="0" fontId="2" fillId="2" borderId="25" xfId="0" applyFont="1" applyFill="1" applyBorder="1" applyAlignment="1" applyProtection="1">
      <alignment horizontal="left" vertical="center" wrapText="1"/>
    </xf>
    <xf numFmtId="0" fontId="2" fillId="2" borderId="19" xfId="0" applyFont="1" applyFill="1" applyBorder="1" applyAlignment="1" applyProtection="1">
      <alignment horizontal="left" vertical="center" wrapText="1"/>
    </xf>
    <xf numFmtId="0" fontId="2" fillId="3" borderId="14" xfId="0" applyFont="1" applyFill="1" applyBorder="1" applyAlignment="1" applyProtection="1">
      <alignment vertical="center" wrapText="1"/>
      <protection locked="0"/>
    </xf>
    <xf numFmtId="0" fontId="2" fillId="3" borderId="15" xfId="0" applyFont="1" applyFill="1" applyBorder="1" applyAlignment="1" applyProtection="1">
      <alignment vertical="center" wrapText="1"/>
      <protection locked="0"/>
    </xf>
    <xf numFmtId="0" fontId="2" fillId="3" borderId="20" xfId="0" applyFont="1" applyFill="1" applyBorder="1" applyAlignment="1" applyProtection="1">
      <alignment vertical="center" wrapText="1"/>
      <protection locked="0"/>
    </xf>
    <xf numFmtId="0" fontId="2" fillId="3" borderId="21" xfId="0" applyFont="1" applyFill="1" applyBorder="1" applyAlignment="1" applyProtection="1">
      <alignment vertical="center" wrapText="1"/>
      <protection locked="0"/>
    </xf>
    <xf numFmtId="0" fontId="4" fillId="2" borderId="0" xfId="0" applyFont="1" applyFill="1" applyAlignment="1" applyProtection="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77" fontId="2" fillId="3" borderId="14" xfId="0" applyNumberFormat="1" applyFont="1" applyFill="1" applyBorder="1" applyAlignment="1" applyProtection="1">
      <alignment horizontal="left" vertical="center" wrapText="1"/>
      <protection locked="0"/>
    </xf>
    <xf numFmtId="177" fontId="2" fillId="3" borderId="15" xfId="0" applyNumberFormat="1" applyFont="1" applyFill="1" applyBorder="1" applyAlignment="1" applyProtection="1">
      <alignment horizontal="left" vertical="center" wrapText="1"/>
      <protection locked="0"/>
    </xf>
    <xf numFmtId="0" fontId="2" fillId="3" borderId="16"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178" fontId="2" fillId="3" borderId="4" xfId="0" applyNumberFormat="1" applyFont="1" applyFill="1" applyBorder="1" applyAlignment="1" applyProtection="1">
      <alignment horizontal="center" vertical="center"/>
      <protection locked="0"/>
    </xf>
    <xf numFmtId="178" fontId="2" fillId="3" borderId="5" xfId="0" applyNumberFormat="1"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176" fontId="2" fillId="3" borderId="6" xfId="0" applyNumberFormat="1"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176" fontId="2" fillId="3" borderId="9" xfId="0" applyNumberFormat="1" applyFont="1" applyFill="1" applyBorder="1" applyAlignment="1" applyProtection="1">
      <alignment vertical="center" wrapText="1"/>
      <protection locked="0"/>
    </xf>
    <xf numFmtId="176" fontId="2" fillId="3" borderId="10" xfId="0" applyNumberFormat="1" applyFont="1" applyFill="1" applyBorder="1" applyAlignment="1" applyProtection="1">
      <alignment vertical="center" wrapText="1"/>
      <protection locked="0"/>
    </xf>
    <xf numFmtId="0" fontId="2" fillId="3" borderId="9"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3" borderId="4" xfId="0" applyNumberFormat="1" applyFont="1" applyFill="1" applyBorder="1" applyAlignment="1" applyProtection="1">
      <alignment vertical="center"/>
    </xf>
    <xf numFmtId="0" fontId="6" fillId="3" borderId="5" xfId="0" applyNumberFormat="1" applyFont="1" applyFill="1" applyBorder="1" applyAlignment="1" applyProtection="1">
      <alignment vertical="center"/>
    </xf>
    <xf numFmtId="0" fontId="6" fillId="3" borderId="16" xfId="0" applyFont="1" applyFill="1" applyBorder="1" applyAlignment="1" applyProtection="1">
      <alignment vertical="center" wrapText="1"/>
    </xf>
    <xf numFmtId="0" fontId="6" fillId="3" borderId="17" xfId="0" applyFont="1" applyFill="1" applyBorder="1" applyAlignment="1" applyProtection="1">
      <alignment vertical="center" wrapText="1"/>
    </xf>
    <xf numFmtId="0" fontId="7" fillId="0" borderId="0" xfId="0" applyFont="1" applyFill="1" applyAlignment="1" applyProtection="1">
      <alignment horizontal="center" vertical="center"/>
    </xf>
    <xf numFmtId="0" fontId="6" fillId="3" borderId="14" xfId="0" applyFont="1" applyFill="1" applyBorder="1" applyAlignment="1" applyProtection="1">
      <alignment horizontal="left" vertical="center" wrapText="1"/>
    </xf>
    <xf numFmtId="0" fontId="6" fillId="3" borderId="15" xfId="0" applyFont="1" applyFill="1" applyBorder="1" applyAlignment="1" applyProtection="1">
      <alignment horizontal="left" vertical="center" wrapText="1"/>
    </xf>
    <xf numFmtId="0" fontId="6" fillId="3" borderId="16" xfId="0" applyFont="1" applyFill="1" applyBorder="1" applyAlignment="1" applyProtection="1">
      <alignment horizontal="left" vertical="center" wrapText="1"/>
    </xf>
    <xf numFmtId="0" fontId="6" fillId="3" borderId="17" xfId="0" applyFont="1" applyFill="1" applyBorder="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952500</xdr:colOff>
      <xdr:row>8</xdr:row>
      <xdr:rowOff>226598</xdr:rowOff>
    </xdr:from>
    <xdr:to>
      <xdr:col>4</xdr:col>
      <xdr:colOff>1371359</xdr:colOff>
      <xdr:row>10</xdr:row>
      <xdr:rowOff>72838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502088" y="2254863"/>
          <a:ext cx="418859" cy="339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400">
              <a:solidFill>
                <a:schemeClr val="bg1">
                  <a:lumMod val="50000"/>
                </a:schemeClr>
              </a:solidFill>
              <a:effectLst/>
              <a:latin typeface="+mj-ea"/>
              <a:ea typeface="+mj-ea"/>
              <a:cs typeface="+mn-cs"/>
            </a:rPr>
            <a:t>㊞</a:t>
          </a:r>
          <a:endParaRPr kumimoji="1" lang="ja-JP" altLang="en-US" sz="1400">
            <a:solidFill>
              <a:schemeClr val="bg1">
                <a:lumMod val="50000"/>
              </a:schemeClr>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38"/>
  <sheetViews>
    <sheetView tabSelected="1" view="pageBreakPreview" zoomScale="85" zoomScaleNormal="85" zoomScaleSheetLayoutView="85" workbookViewId="0"/>
  </sheetViews>
  <sheetFormatPr defaultRowHeight="13.5" x14ac:dyDescent="0.15"/>
  <cols>
    <col min="1" max="1" width="3.25" style="23" customWidth="1"/>
    <col min="2" max="5" width="18.75" style="23" customWidth="1"/>
    <col min="6" max="16384" width="9" style="23"/>
  </cols>
  <sheetData>
    <row r="2" spans="2:5" ht="23.25" customHeight="1" x14ac:dyDescent="0.15">
      <c r="E2" s="24" t="s">
        <v>37</v>
      </c>
    </row>
    <row r="4" spans="2:5" ht="14.25" x14ac:dyDescent="0.15">
      <c r="B4" s="102" t="s">
        <v>41</v>
      </c>
      <c r="C4" s="102"/>
      <c r="D4" s="102"/>
      <c r="E4" s="102"/>
    </row>
    <row r="5" spans="2:5" x14ac:dyDescent="0.15">
      <c r="C5" s="91" t="s">
        <v>4</v>
      </c>
      <c r="D5" s="91"/>
    </row>
    <row r="6" spans="2:5" ht="15" customHeight="1" x14ac:dyDescent="0.15"/>
    <row r="7" spans="2:5" x14ac:dyDescent="0.15">
      <c r="B7" s="25" t="s">
        <v>3</v>
      </c>
    </row>
    <row r="8" spans="2:5" x14ac:dyDescent="0.15">
      <c r="B8" s="26" t="s">
        <v>179</v>
      </c>
    </row>
    <row r="9" spans="2:5" ht="24.95" customHeight="1" x14ac:dyDescent="0.15">
      <c r="B9" s="27"/>
      <c r="C9" s="28" t="s">
        <v>39</v>
      </c>
      <c r="D9" s="82"/>
      <c r="E9" s="83"/>
    </row>
    <row r="10" spans="2:5" ht="24.95" customHeight="1" x14ac:dyDescent="0.15">
      <c r="B10" s="29"/>
      <c r="C10" s="30" t="s">
        <v>40</v>
      </c>
      <c r="D10" s="92" t="str">
        <f>CONCATENATE(D19,F19,E19)</f>
        <v>　</v>
      </c>
      <c r="E10" s="92"/>
    </row>
    <row r="11" spans="2:5" ht="15" customHeight="1" x14ac:dyDescent="0.15">
      <c r="B11" s="26"/>
    </row>
    <row r="12" spans="2:5" s="31" customFormat="1" x14ac:dyDescent="0.15">
      <c r="B12" s="94" t="s">
        <v>38</v>
      </c>
      <c r="C12" s="94"/>
      <c r="D12" s="94"/>
      <c r="E12" s="94"/>
    </row>
    <row r="13" spans="2:5" ht="15" customHeight="1" x14ac:dyDescent="0.15">
      <c r="C13" s="91" t="s">
        <v>34</v>
      </c>
      <c r="D13" s="91"/>
    </row>
    <row r="14" spans="2:5" ht="99" customHeight="1" x14ac:dyDescent="0.15">
      <c r="B14" s="94" t="s">
        <v>42</v>
      </c>
      <c r="C14" s="94"/>
      <c r="D14" s="94"/>
      <c r="E14" s="94"/>
    </row>
    <row r="15" spans="2:5" ht="18" customHeight="1" x14ac:dyDescent="0.15">
      <c r="B15" s="32" t="s">
        <v>5</v>
      </c>
      <c r="C15" s="33"/>
      <c r="D15" s="33"/>
      <c r="E15" s="33"/>
    </row>
    <row r="16" spans="2:5" ht="15" customHeight="1" x14ac:dyDescent="0.15">
      <c r="D16" s="30"/>
      <c r="E16" s="30"/>
    </row>
    <row r="17" spans="2:6" ht="20.100000000000001" customHeight="1" x14ac:dyDescent="0.15">
      <c r="B17" s="34" t="s">
        <v>2</v>
      </c>
      <c r="C17" s="35">
        <v>43985</v>
      </c>
      <c r="D17" s="36" t="s">
        <v>33</v>
      </c>
      <c r="E17" s="56"/>
    </row>
    <row r="18" spans="2:6" ht="20.100000000000001" customHeight="1" x14ac:dyDescent="0.15">
      <c r="B18" s="113" t="s">
        <v>28</v>
      </c>
      <c r="C18" s="114"/>
      <c r="D18" s="54"/>
      <c r="E18" s="55"/>
    </row>
    <row r="19" spans="2:6" ht="20.100000000000001" customHeight="1" x14ac:dyDescent="0.15">
      <c r="B19" s="113" t="s">
        <v>32</v>
      </c>
      <c r="C19" s="114"/>
      <c r="D19" s="54"/>
      <c r="E19" s="55"/>
      <c r="F19" s="23" t="s">
        <v>35</v>
      </c>
    </row>
    <row r="20" spans="2:6" ht="20.100000000000001" customHeight="1" x14ac:dyDescent="0.15">
      <c r="B20" s="103" t="s">
        <v>1</v>
      </c>
      <c r="C20" s="104"/>
      <c r="D20" s="111"/>
      <c r="E20" s="112"/>
    </row>
    <row r="21" spans="2:6" ht="20.100000000000001" customHeight="1" x14ac:dyDescent="0.15">
      <c r="B21" s="103" t="s">
        <v>0</v>
      </c>
      <c r="C21" s="104"/>
      <c r="D21" s="109"/>
      <c r="E21" s="110"/>
    </row>
    <row r="22" spans="2:6" ht="20.100000000000001" customHeight="1" x14ac:dyDescent="0.15">
      <c r="B22" s="93" t="s">
        <v>29</v>
      </c>
      <c r="C22" s="37" t="s">
        <v>44</v>
      </c>
      <c r="D22" s="105"/>
      <c r="E22" s="106"/>
    </row>
    <row r="23" spans="2:6" ht="20.100000000000001" customHeight="1" x14ac:dyDescent="0.15">
      <c r="B23" s="93"/>
      <c r="C23" s="38" t="s">
        <v>36</v>
      </c>
      <c r="D23" s="87"/>
      <c r="E23" s="88"/>
    </row>
    <row r="24" spans="2:6" ht="30" customHeight="1" x14ac:dyDescent="0.15">
      <c r="B24" s="93"/>
      <c r="C24" s="39" t="s">
        <v>23</v>
      </c>
      <c r="D24" s="107"/>
      <c r="E24" s="108"/>
    </row>
    <row r="25" spans="2:6" ht="20.100000000000001" customHeight="1" x14ac:dyDescent="0.15">
      <c r="B25" s="93" t="s">
        <v>24</v>
      </c>
      <c r="C25" s="93"/>
      <c r="D25" s="84" t="s">
        <v>12</v>
      </c>
      <c r="E25" s="84"/>
    </row>
    <row r="26" spans="2:6" ht="20.100000000000001" customHeight="1" x14ac:dyDescent="0.15">
      <c r="B26" s="79" t="s">
        <v>30</v>
      </c>
      <c r="C26" s="40" t="s">
        <v>31</v>
      </c>
      <c r="D26" s="115"/>
      <c r="E26" s="115"/>
    </row>
    <row r="27" spans="2:6" ht="20.100000000000001" customHeight="1" x14ac:dyDescent="0.15">
      <c r="B27" s="79"/>
      <c r="C27" s="41" t="s">
        <v>67</v>
      </c>
      <c r="D27" s="116"/>
      <c r="E27" s="116"/>
    </row>
    <row r="28" spans="2:6" ht="20.100000000000001" customHeight="1" x14ac:dyDescent="0.15">
      <c r="B28" s="95" t="s">
        <v>43</v>
      </c>
      <c r="C28" s="42" t="s">
        <v>68</v>
      </c>
      <c r="D28" s="98"/>
      <c r="E28" s="99"/>
    </row>
    <row r="29" spans="2:6" ht="20.100000000000001" customHeight="1" x14ac:dyDescent="0.15">
      <c r="B29" s="96"/>
      <c r="C29" s="43" t="s">
        <v>45</v>
      </c>
      <c r="D29" s="117"/>
      <c r="E29" s="118"/>
    </row>
    <row r="30" spans="2:6" ht="20.100000000000001" customHeight="1" x14ac:dyDescent="0.15">
      <c r="B30" s="96"/>
      <c r="C30" s="43" t="s">
        <v>46</v>
      </c>
      <c r="D30" s="119"/>
      <c r="E30" s="120"/>
    </row>
    <row r="31" spans="2:6" ht="20.100000000000001" customHeight="1" x14ac:dyDescent="0.15">
      <c r="B31" s="96"/>
      <c r="C31" s="44" t="s">
        <v>47</v>
      </c>
      <c r="D31" s="100"/>
      <c r="E31" s="101"/>
    </row>
    <row r="32" spans="2:6" ht="20.100000000000001" customHeight="1" x14ac:dyDescent="0.15">
      <c r="B32" s="96"/>
      <c r="C32" s="45" t="s">
        <v>25</v>
      </c>
      <c r="D32" s="105"/>
      <c r="E32" s="106"/>
    </row>
    <row r="33" spans="2:5" ht="20.100000000000001" customHeight="1" x14ac:dyDescent="0.15">
      <c r="B33" s="96"/>
      <c r="C33" s="38" t="s">
        <v>36</v>
      </c>
      <c r="D33" s="87"/>
      <c r="E33" s="88"/>
    </row>
    <row r="34" spans="2:5" ht="30" customHeight="1" x14ac:dyDescent="0.15">
      <c r="B34" s="96"/>
      <c r="C34" s="38" t="s">
        <v>26</v>
      </c>
      <c r="D34" s="85"/>
      <c r="E34" s="86"/>
    </row>
    <row r="35" spans="2:5" ht="20.100000000000001" customHeight="1" x14ac:dyDescent="0.15">
      <c r="B35" s="96"/>
      <c r="C35" s="38" t="s">
        <v>27</v>
      </c>
      <c r="D35" s="87"/>
      <c r="E35" s="88"/>
    </row>
    <row r="36" spans="2:5" ht="20.100000000000001" customHeight="1" x14ac:dyDescent="0.15">
      <c r="B36" s="97"/>
      <c r="C36" s="46" t="s">
        <v>48</v>
      </c>
      <c r="D36" s="89"/>
      <c r="E36" s="90"/>
    </row>
    <row r="37" spans="2:5" ht="25.5" customHeight="1" x14ac:dyDescent="0.15">
      <c r="B37" s="47" t="s">
        <v>70</v>
      </c>
      <c r="C37" s="80" t="s">
        <v>71</v>
      </c>
      <c r="D37" s="80"/>
      <c r="E37" s="80"/>
    </row>
    <row r="38" spans="2:5" ht="45" customHeight="1" x14ac:dyDescent="0.15">
      <c r="B38" s="48" t="s">
        <v>70</v>
      </c>
      <c r="C38" s="81" t="s">
        <v>72</v>
      </c>
      <c r="D38" s="81"/>
      <c r="E38" s="81"/>
    </row>
  </sheetData>
  <protectedRanges>
    <protectedRange password="CC03" sqref="D25:E25" name="範囲1_2"/>
    <protectedRange password="CC03" sqref="D26:E26" name="範囲1_2_1"/>
    <protectedRange password="CC03" sqref="D18:E19" name="範囲1_2_2"/>
  </protectedRanges>
  <mergeCells count="34">
    <mergeCell ref="D26:E26"/>
    <mergeCell ref="D27:E27"/>
    <mergeCell ref="D29:E29"/>
    <mergeCell ref="D33:E33"/>
    <mergeCell ref="D30:E30"/>
    <mergeCell ref="D32:E32"/>
    <mergeCell ref="B4:E4"/>
    <mergeCell ref="B20:C20"/>
    <mergeCell ref="D22:E22"/>
    <mergeCell ref="D24:E24"/>
    <mergeCell ref="B21:C21"/>
    <mergeCell ref="D21:E21"/>
    <mergeCell ref="D20:E20"/>
    <mergeCell ref="C5:D5"/>
    <mergeCell ref="B14:E14"/>
    <mergeCell ref="B22:B24"/>
    <mergeCell ref="B18:C18"/>
    <mergeCell ref="B19:C19"/>
    <mergeCell ref="B26:B27"/>
    <mergeCell ref="C37:E37"/>
    <mergeCell ref="C38:E38"/>
    <mergeCell ref="D9:E9"/>
    <mergeCell ref="D25:E25"/>
    <mergeCell ref="D34:E34"/>
    <mergeCell ref="D35:E35"/>
    <mergeCell ref="D36:E36"/>
    <mergeCell ref="C13:D13"/>
    <mergeCell ref="D23:E23"/>
    <mergeCell ref="D10:E10"/>
    <mergeCell ref="B25:C25"/>
    <mergeCell ref="B12:E12"/>
    <mergeCell ref="B28:B36"/>
    <mergeCell ref="D28:E28"/>
    <mergeCell ref="D31:E31"/>
  </mergeCells>
  <phoneticPr fontId="1"/>
  <dataValidations count="15">
    <dataValidation imeMode="halfAlpha" allowBlank="1" showInputMessage="1" showErrorMessage="1" promptTitle="郵便番号" prompt="郵便番号は郵便番号のマーク&quot;〒&quot;や7けたの間の&quot;ー&quot;は不用です。（例：171-0033×、1710033○）&quot;〒&quot;や&quot;ー&quot;は自動的に表示されます。" sqref="D32:E32 D22:E22" xr:uid="{00000000-0002-0000-0000-000000000000}"/>
    <dataValidation imeMode="on" allowBlank="1" showInputMessage="1" showErrorMessage="1" promptTitle="上記専門分野の細分類" prompt="上記専門分野の細分類を記入してください" sqref="D27" xr:uid="{00000000-0002-0000-0000-000001000000}"/>
    <dataValidation imeMode="halfAlpha" allowBlank="1" showInputMessage="1" showErrorMessage="1" promptTitle="メールアドレス" prompt="メールアドレスを間違えの無いよう記入ください" sqref="D36:E36" xr:uid="{00000000-0002-0000-0000-000002000000}"/>
    <dataValidation imeMode="halfAlpha" allowBlank="1" showInputMessage="1" showErrorMessage="1" promptTitle="電話番号" prompt="所属する会社・部署の直通電話を記入してください。記入にあたって括弧”（03）”は使用せず市外局番等との間にはハイフン”ー”は記入してください。" sqref="D35:E35" xr:uid="{00000000-0002-0000-0000-000003000000}"/>
    <dataValidation imeMode="on" allowBlank="1" showInputMessage="1" showErrorMessage="1" promptTitle="会社名" prompt="会社名を法人格を訳さず（例：㈱×、株式会社○）記入し法人格と社名の間は空けずに記入してください" sqref="D29:E29" xr:uid="{00000000-0002-0000-0000-000004000000}"/>
    <dataValidation showErrorMessage="1" promptTitle="フリガナ" prompt="フリガナは氏名の入力に基づきカタカナで自動登録されますが、個別に記入する事も可能です。" sqref="D18:E18" xr:uid="{00000000-0002-0000-0000-000005000000}"/>
    <dataValidation showErrorMessage="1" promptTitle="選択項目" sqref="D19:E19" xr:uid="{00000000-0002-0000-0000-000006000000}"/>
    <dataValidation type="date" imeMode="halfAlpha" allowBlank="1" showInputMessage="1" showErrorMessage="1" errorTitle="「西暦（半角）」で入力してください。" promptTitle="生年月日を記入してください" prompt="ご自身の生年月日を「西暦（半角）」で入力してください。" sqref="D20:E20" xr:uid="{00000000-0002-0000-0000-000007000000}">
      <formula1>1</formula1>
      <formula2>42370</formula2>
    </dataValidation>
    <dataValidation allowBlank="1" showInputMessage="1" showErrorMessage="1" promptTitle="都道府県名" prompt="都道府県名のみを記入してください" sqref="D33 D23" xr:uid="{00000000-0002-0000-0000-000008000000}"/>
    <dataValidation allowBlank="1" showInputMessage="1" showErrorMessage="1" promptTitle="受験番号を記入してください" prompt="受験番号は、同封した「認定准都市プランナー　書類審査の結果通知書（様式4-1-3）」に記述しています" sqref="E17" xr:uid="{00000000-0002-0000-0000-000009000000}"/>
    <dataValidation imeMode="on" allowBlank="1" showInputMessage="1" showErrorMessage="1" promptTitle="部署" prompt="部署間にはスペース空けずに記入してください" sqref="D30:E30" xr:uid="{00000000-0002-0000-0000-00000A000000}"/>
    <dataValidation imeMode="on" allowBlank="1" showInputMessage="1" showErrorMessage="1" promptTitle="役職" prompt="役職は兼任を括弧をつけて記入してください。（例：取締役（兼事業本部長）" sqref="D31:E31" xr:uid="{00000000-0002-0000-0000-00000B000000}"/>
    <dataValidation allowBlank="1" showInputMessage="1" showErrorMessage="1" promptTitle="都道府県名以下の住所" prompt="都道府県名以下の住所（市区町村名）から記入してください。また、記入される住所は所属する会社の登記上の記載としてください。（例：豊島区高田２－１７－２２×、豊島区高田二丁目17番22号○" sqref="D34:E34" xr:uid="{00000000-0002-0000-0000-00000C000000}"/>
    <dataValidation allowBlank="1" showInputMessage="1" showErrorMessage="1" promptTitle="都道府県名以下の住所" prompt="都道府県名以下の住所（市区町村名）から記入してください。" sqref="D24:E24" xr:uid="{00000000-0002-0000-0000-00000D000000}"/>
    <dataValidation imeMode="on" allowBlank="1" showInputMessage="1" showErrorMessage="1" promptTitle="会社名　フリガナ" prompt="会社名のフリガナを記入してください" sqref="D28:E28" xr:uid="{00000000-0002-0000-0000-00000E000000}"/>
  </dataValidations>
  <printOptions horizontalCentered="1"/>
  <pageMargins left="0.70866141732283472" right="0.70866141732283472" top="0.74803149606299213" bottom="0.74803149606299213" header="0.31496062992125984" footer="0.31496062992125984"/>
  <pageSetup paperSize="9" scale="98" fitToWidth="0" fitToHeight="0" orientation="portrait" blackAndWhite="1" r:id="rId1"/>
  <drawing r:id="rId2"/>
  <extLst>
    <ext xmlns:x14="http://schemas.microsoft.com/office/spreadsheetml/2009/9/main" uri="{CCE6A557-97BC-4b89-ADB6-D9C93CAAB3DF}">
      <x14:dataValidations xmlns:xm="http://schemas.microsoft.com/office/excel/2006/main" count="2">
        <x14:dataValidation type="list" errorStyle="information" showInputMessage="1" promptTitle="選択項目" prompt="矢印をプルダウンしてリストから“専門分野”を選んでください。" xr:uid="{00000000-0002-0000-0000-00000F000000}">
          <x14:formula1>
            <xm:f>list!$C$1:$C$13</xm:f>
          </x14:formula1>
          <xm:sqref>D26:E26</xm:sqref>
        </x14:dataValidation>
        <x14:dataValidation type="list" allowBlank="1" showInputMessage="1" showErrorMessage="1" promptTitle="選択項目" prompt="矢印をプルダウンしてリストから“男・女”のいずれかを選んでください。" xr:uid="{00000000-0002-0000-0000-000010000000}">
          <x14:formula1>
            <xm:f>list!$D$1:$D$3</xm:f>
          </x14:formula1>
          <xm:sqref>D21:E21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7"/>
  <sheetViews>
    <sheetView view="pageBreakPreview" zoomScale="85" zoomScaleNormal="100" zoomScaleSheetLayoutView="85" workbookViewId="0"/>
  </sheetViews>
  <sheetFormatPr defaultRowHeight="30" customHeight="1" x14ac:dyDescent="0.15"/>
  <cols>
    <col min="1" max="1" width="2.625" style="2" customWidth="1"/>
    <col min="2" max="2" width="14.125" style="2" bestFit="1" customWidth="1"/>
    <col min="3" max="3" width="18" style="2" bestFit="1" customWidth="1"/>
    <col min="4" max="5" width="28.125" style="2" customWidth="1"/>
    <col min="6" max="6" width="2.625" style="4" customWidth="1"/>
    <col min="7" max="16384" width="9" style="2"/>
  </cols>
  <sheetData>
    <row r="1" spans="1:7" ht="30" customHeight="1" x14ac:dyDescent="0.15">
      <c r="E1" s="1" t="s">
        <v>64</v>
      </c>
    </row>
    <row r="2" spans="1:7" ht="30" customHeight="1" x14ac:dyDescent="0.15">
      <c r="B2" s="127" t="s">
        <v>61</v>
      </c>
      <c r="C2" s="127"/>
      <c r="D2" s="127"/>
      <c r="E2" s="127"/>
      <c r="F2" s="3"/>
    </row>
    <row r="3" spans="1:7" ht="30" customHeight="1" x14ac:dyDescent="0.15">
      <c r="B3" s="4"/>
      <c r="C3" s="4"/>
      <c r="D3" s="4"/>
      <c r="E3" s="5" t="str">
        <f>D12</f>
        <v/>
      </c>
      <c r="F3" s="4" t="s">
        <v>62</v>
      </c>
      <c r="G3" s="2" t="s">
        <v>65</v>
      </c>
    </row>
    <row r="4" spans="1:7" ht="30" customHeight="1" x14ac:dyDescent="0.15">
      <c r="B4" s="4"/>
      <c r="C4" s="4"/>
      <c r="D4" s="4"/>
      <c r="E4" s="6" t="str">
        <f>CONCATENATE(D9,G4,E9)</f>
        <v>　</v>
      </c>
      <c r="G4" s="2" t="s">
        <v>66</v>
      </c>
    </row>
    <row r="5" spans="1:7" ht="30" customHeight="1" x14ac:dyDescent="0.15">
      <c r="B5" s="7" t="s">
        <v>49</v>
      </c>
      <c r="C5" s="49" t="str">
        <f>IF('様式5-2'!E17="","",'様式5-2'!E17)</f>
        <v/>
      </c>
      <c r="D5" s="8" t="s">
        <v>50</v>
      </c>
      <c r="E5" s="50" t="str">
        <f>C5</f>
        <v/>
      </c>
      <c r="F5" s="10"/>
      <c r="G5" s="2" t="str">
        <f>E5</f>
        <v/>
      </c>
    </row>
    <row r="6" spans="1:7" ht="30" customHeight="1" x14ac:dyDescent="0.15">
      <c r="B6" s="7" t="s">
        <v>51</v>
      </c>
      <c r="C6" s="11">
        <f>'様式5-2'!C17</f>
        <v>43985</v>
      </c>
      <c r="D6" s="8" t="s">
        <v>52</v>
      </c>
      <c r="E6" s="12" t="s">
        <v>53</v>
      </c>
      <c r="F6" s="10"/>
    </row>
    <row r="7" spans="1:7" ht="30" customHeight="1" x14ac:dyDescent="0.15">
      <c r="B7" s="7" t="s">
        <v>54</v>
      </c>
      <c r="C7" s="11">
        <f>IF(C6="","",DATE(YEAR(C6)+4, MONTH(C6), DAY(C6)-1))</f>
        <v>45445</v>
      </c>
      <c r="D7" s="8"/>
      <c r="E7" s="9"/>
      <c r="F7" s="10"/>
    </row>
    <row r="8" spans="1:7" s="22" customFormat="1" ht="30" customHeight="1" x14ac:dyDescent="0.15">
      <c r="A8" s="13"/>
      <c r="B8" s="122" t="s">
        <v>63</v>
      </c>
      <c r="C8" s="122"/>
      <c r="D8" s="51" t="str">
        <f>IF('様式5-2'!D18="","",'様式5-2'!D18)</f>
        <v/>
      </c>
      <c r="E8" s="51" t="str">
        <f>IF('様式5-2'!E18="","",'様式5-2'!E18)</f>
        <v/>
      </c>
      <c r="F8" s="14"/>
    </row>
    <row r="9" spans="1:7" s="22" customFormat="1" ht="30" customHeight="1" x14ac:dyDescent="0.15">
      <c r="A9" s="13"/>
      <c r="B9" s="122" t="s">
        <v>55</v>
      </c>
      <c r="C9" s="122"/>
      <c r="D9" s="51" t="str">
        <f>IF('様式5-2'!D19="","",'様式5-2'!D19)</f>
        <v/>
      </c>
      <c r="E9" s="51" t="str">
        <f>IF('様式5-2'!E19="","",'様式5-2'!E19)</f>
        <v/>
      </c>
      <c r="F9" s="14" t="s">
        <v>56</v>
      </c>
    </row>
    <row r="10" spans="1:7" s="22" customFormat="1" ht="30" customHeight="1" x14ac:dyDescent="0.15">
      <c r="A10" s="13"/>
      <c r="B10" s="121" t="s">
        <v>57</v>
      </c>
      <c r="C10" s="15" t="s">
        <v>57</v>
      </c>
      <c r="D10" s="128" t="str">
        <f>IF('様式5-2'!D26:E26="","",'様式5-2'!D26:E26)</f>
        <v/>
      </c>
      <c r="E10" s="129"/>
      <c r="F10" s="14"/>
    </row>
    <row r="11" spans="1:7" s="22" customFormat="1" ht="30" customHeight="1" x14ac:dyDescent="0.15">
      <c r="A11" s="13"/>
      <c r="B11" s="121"/>
      <c r="C11" s="16" t="s">
        <v>58</v>
      </c>
      <c r="D11" s="130" t="str">
        <f>IF('様式5-2'!D27:E27="","",'様式5-2'!D27:E27)</f>
        <v/>
      </c>
      <c r="E11" s="131"/>
      <c r="F11" s="17"/>
    </row>
    <row r="12" spans="1:7" s="22" customFormat="1" ht="30" customHeight="1" x14ac:dyDescent="0.15">
      <c r="A12" s="13"/>
      <c r="B12" s="121" t="s">
        <v>69</v>
      </c>
      <c r="C12" s="18" t="s">
        <v>59</v>
      </c>
      <c r="D12" s="123" t="str">
        <f>IF('様式5-2'!D29:E29="","",'様式5-2'!D29:E29)</f>
        <v/>
      </c>
      <c r="E12" s="124"/>
      <c r="F12" s="14"/>
    </row>
    <row r="13" spans="1:7" s="22" customFormat="1" ht="30" customHeight="1" x14ac:dyDescent="0.15">
      <c r="A13" s="13"/>
      <c r="B13" s="121"/>
      <c r="C13" s="15" t="s">
        <v>60</v>
      </c>
      <c r="D13" s="52" t="str">
        <f>IF('様式5-2'!D32="","",'様式5-2'!D32)</f>
        <v/>
      </c>
      <c r="E13" s="53" t="str">
        <f>IF('様式5-2'!D33="","",'様式5-2'!D33)</f>
        <v/>
      </c>
      <c r="F13" s="14"/>
    </row>
    <row r="14" spans="1:7" s="22" customFormat="1" ht="30" customHeight="1" x14ac:dyDescent="0.15">
      <c r="A14" s="13"/>
      <c r="B14" s="122"/>
      <c r="C14" s="19" t="s">
        <v>23</v>
      </c>
      <c r="D14" s="125" t="str">
        <f>IF('様式5-2'!D34:E34="","",'様式5-2'!D34:E34)</f>
        <v/>
      </c>
      <c r="E14" s="126"/>
      <c r="F14" s="14"/>
    </row>
    <row r="15" spans="1:7" s="22" customFormat="1" ht="30" customHeight="1" x14ac:dyDescent="0.15">
      <c r="A15" s="13"/>
      <c r="B15" s="122"/>
      <c r="C15" s="20" t="s">
        <v>27</v>
      </c>
      <c r="D15" s="125" t="str">
        <f>IF('様式5-2'!D35:E35="","",'様式5-2'!D35:E35)</f>
        <v/>
      </c>
      <c r="E15" s="126"/>
      <c r="F15" s="14"/>
    </row>
    <row r="16" spans="1:7" s="22" customFormat="1" ht="30" customHeight="1" x14ac:dyDescent="0.15">
      <c r="A16" s="13"/>
      <c r="B16" s="122"/>
      <c r="C16" s="18" t="s">
        <v>48</v>
      </c>
      <c r="D16" s="125" t="str">
        <f>IF('様式5-2'!D36:E36="","",'様式5-2'!D36:E36)</f>
        <v/>
      </c>
      <c r="E16" s="126"/>
      <c r="F16" s="14"/>
    </row>
    <row r="17" spans="5:5" ht="30" customHeight="1" x14ac:dyDescent="0.15">
      <c r="E17" s="21"/>
    </row>
  </sheetData>
  <sheetProtection selectLockedCells="1"/>
  <mergeCells count="11">
    <mergeCell ref="B2:E2"/>
    <mergeCell ref="B8:C8"/>
    <mergeCell ref="B9:C9"/>
    <mergeCell ref="B10:B11"/>
    <mergeCell ref="D10:E10"/>
    <mergeCell ref="D11:E11"/>
    <mergeCell ref="B12:B16"/>
    <mergeCell ref="D12:E12"/>
    <mergeCell ref="D14:E14"/>
    <mergeCell ref="D15:E15"/>
    <mergeCell ref="D16:E16"/>
  </mergeCells>
  <phoneticPr fontId="1"/>
  <printOptions horizontalCentered="1"/>
  <pageMargins left="0.78740157480314965" right="0.78740157480314965" top="0.39370078740157483" bottom="0.43307086614173229" header="0.19685039370078741" footer="0.23622047244094491"/>
  <pageSetup paperSize="9" scale="93" fitToHeight="0" orientation="portrait" blackAndWhite="1" errors="blank"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C2"/>
  <sheetViews>
    <sheetView workbookViewId="0">
      <selection activeCell="A2" sqref="A2:XFD2"/>
    </sheetView>
  </sheetViews>
  <sheetFormatPr defaultRowHeight="13.5" x14ac:dyDescent="0.15"/>
  <cols>
    <col min="7" max="7" width="10.5" bestFit="1" customWidth="1"/>
  </cols>
  <sheetData>
    <row r="1" spans="1:107" s="69" customFormat="1" ht="27" customHeight="1" x14ac:dyDescent="0.15">
      <c r="A1" s="57" t="s">
        <v>73</v>
      </c>
      <c r="B1" s="57" t="s">
        <v>74</v>
      </c>
      <c r="C1" s="58" t="s">
        <v>75</v>
      </c>
      <c r="D1" s="58" t="s">
        <v>76</v>
      </c>
      <c r="E1" s="58" t="s">
        <v>77</v>
      </c>
      <c r="F1" s="59" t="s">
        <v>78</v>
      </c>
      <c r="G1" s="60" t="s">
        <v>2</v>
      </c>
      <c r="H1" s="60" t="s">
        <v>79</v>
      </c>
      <c r="I1" s="61" t="s">
        <v>80</v>
      </c>
      <c r="J1" s="58" t="s">
        <v>81</v>
      </c>
      <c r="K1" s="58" t="s">
        <v>82</v>
      </c>
      <c r="L1" s="62" t="s">
        <v>83</v>
      </c>
      <c r="M1" s="61" t="s">
        <v>84</v>
      </c>
      <c r="N1" s="58" t="s">
        <v>85</v>
      </c>
      <c r="O1" s="58" t="s">
        <v>86</v>
      </c>
      <c r="P1" s="58" t="s">
        <v>87</v>
      </c>
      <c r="Q1" s="58" t="s">
        <v>88</v>
      </c>
      <c r="R1" s="62" t="s">
        <v>89</v>
      </c>
      <c r="S1" s="63" t="s">
        <v>90</v>
      </c>
      <c r="T1" s="64" t="s">
        <v>91</v>
      </c>
      <c r="U1" s="64" t="s">
        <v>92</v>
      </c>
      <c r="V1" s="64" t="s">
        <v>93</v>
      </c>
      <c r="W1" s="65" t="s">
        <v>94</v>
      </c>
      <c r="X1" s="63" t="s">
        <v>95</v>
      </c>
      <c r="Y1" s="64" t="s">
        <v>96</v>
      </c>
      <c r="Z1" s="64" t="s">
        <v>97</v>
      </c>
      <c r="AA1" s="64" t="s">
        <v>98</v>
      </c>
      <c r="AB1" s="65" t="s">
        <v>99</v>
      </c>
      <c r="AC1" s="63" t="s">
        <v>100</v>
      </c>
      <c r="AD1" s="64" t="s">
        <v>101</v>
      </c>
      <c r="AE1" s="64" t="s">
        <v>102</v>
      </c>
      <c r="AF1" s="64" t="s">
        <v>103</v>
      </c>
      <c r="AG1" s="65" t="s">
        <v>104</v>
      </c>
      <c r="AH1" s="63" t="s">
        <v>105</v>
      </c>
      <c r="AI1" s="64" t="s">
        <v>106</v>
      </c>
      <c r="AJ1" s="64" t="s">
        <v>107</v>
      </c>
      <c r="AK1" s="64" t="s">
        <v>108</v>
      </c>
      <c r="AL1" s="65" t="s">
        <v>109</v>
      </c>
      <c r="AM1" s="63" t="s">
        <v>110</v>
      </c>
      <c r="AN1" s="64" t="s">
        <v>111</v>
      </c>
      <c r="AO1" s="64" t="s">
        <v>112</v>
      </c>
      <c r="AP1" s="64" t="s">
        <v>113</v>
      </c>
      <c r="AQ1" s="65" t="s">
        <v>114</v>
      </c>
      <c r="AR1" s="66" t="s">
        <v>115</v>
      </c>
      <c r="AS1" s="67" t="s">
        <v>116</v>
      </c>
      <c r="AT1" s="66" t="s">
        <v>117</v>
      </c>
      <c r="AU1" s="67" t="s">
        <v>118</v>
      </c>
      <c r="AV1" s="67" t="s">
        <v>119</v>
      </c>
      <c r="AW1" s="67" t="s">
        <v>120</v>
      </c>
      <c r="AX1" s="67" t="s">
        <v>121</v>
      </c>
      <c r="AY1" s="67" t="s">
        <v>122</v>
      </c>
      <c r="AZ1" s="66" t="s">
        <v>123</v>
      </c>
      <c r="BA1" s="67" t="s">
        <v>124</v>
      </c>
      <c r="BB1" s="67" t="s">
        <v>125</v>
      </c>
      <c r="BC1" s="67" t="s">
        <v>126</v>
      </c>
      <c r="BD1" s="67" t="s">
        <v>127</v>
      </c>
      <c r="BE1" s="68" t="s">
        <v>128</v>
      </c>
      <c r="BF1" s="66" t="s">
        <v>129</v>
      </c>
      <c r="BG1" s="67" t="s">
        <v>130</v>
      </c>
      <c r="BH1" s="67" t="s">
        <v>131</v>
      </c>
      <c r="BI1" s="67" t="s">
        <v>132</v>
      </c>
      <c r="BJ1" s="67" t="s">
        <v>133</v>
      </c>
      <c r="BK1" s="67" t="s">
        <v>134</v>
      </c>
      <c r="BL1" s="66" t="s">
        <v>135</v>
      </c>
      <c r="BM1" s="67" t="s">
        <v>136</v>
      </c>
      <c r="BN1" s="67" t="s">
        <v>137</v>
      </c>
      <c r="BO1" s="67" t="s">
        <v>138</v>
      </c>
      <c r="BP1" s="67" t="s">
        <v>139</v>
      </c>
      <c r="BQ1" s="67" t="s">
        <v>140</v>
      </c>
      <c r="BR1" s="66" t="s">
        <v>141</v>
      </c>
      <c r="BS1" s="67" t="s">
        <v>142</v>
      </c>
      <c r="BT1" s="67" t="s">
        <v>143</v>
      </c>
      <c r="BU1" s="67" t="s">
        <v>144</v>
      </c>
      <c r="BV1" s="67" t="s">
        <v>145</v>
      </c>
      <c r="BW1" s="67" t="s">
        <v>146</v>
      </c>
      <c r="BX1" s="66" t="s">
        <v>147</v>
      </c>
      <c r="BY1" s="68" t="s">
        <v>148</v>
      </c>
      <c r="BZ1" s="66" t="s">
        <v>149</v>
      </c>
      <c r="CA1" s="67" t="s">
        <v>150</v>
      </c>
      <c r="CB1" s="67" t="s">
        <v>151</v>
      </c>
      <c r="CC1" s="67" t="s">
        <v>152</v>
      </c>
      <c r="CD1" s="67" t="s">
        <v>153</v>
      </c>
      <c r="CE1" s="67" t="s">
        <v>154</v>
      </c>
      <c r="CF1" s="66" t="s">
        <v>155</v>
      </c>
      <c r="CG1" s="67" t="s">
        <v>156</v>
      </c>
      <c r="CH1" s="67" t="s">
        <v>157</v>
      </c>
      <c r="CI1" s="67" t="s">
        <v>158</v>
      </c>
      <c r="CJ1" s="67" t="s">
        <v>159</v>
      </c>
      <c r="CK1" s="67" t="s">
        <v>160</v>
      </c>
      <c r="CL1" s="66" t="s">
        <v>161</v>
      </c>
      <c r="CM1" s="67" t="s">
        <v>162</v>
      </c>
      <c r="CN1" s="67" t="s">
        <v>163</v>
      </c>
      <c r="CO1" s="67" t="s">
        <v>164</v>
      </c>
      <c r="CP1" s="67" t="s">
        <v>165</v>
      </c>
      <c r="CQ1" s="67" t="s">
        <v>166</v>
      </c>
      <c r="CR1" s="67" t="s">
        <v>167</v>
      </c>
      <c r="CS1" s="67" t="s">
        <v>168</v>
      </c>
      <c r="CT1" s="67" t="s">
        <v>169</v>
      </c>
      <c r="CU1" s="67" t="s">
        <v>170</v>
      </c>
      <c r="CV1" s="67" t="s">
        <v>171</v>
      </c>
      <c r="CW1" s="67" t="s">
        <v>172</v>
      </c>
      <c r="CX1" s="66" t="s">
        <v>173</v>
      </c>
      <c r="CY1" s="67" t="s">
        <v>174</v>
      </c>
      <c r="CZ1" s="67" t="s">
        <v>175</v>
      </c>
      <c r="DA1" s="67" t="s">
        <v>176</v>
      </c>
      <c r="DB1" s="67" t="s">
        <v>177</v>
      </c>
      <c r="DC1" s="68" t="s">
        <v>178</v>
      </c>
    </row>
    <row r="2" spans="1:107" s="77" customFormat="1" x14ac:dyDescent="0.15">
      <c r="A2" s="70" t="str">
        <f>IF('様式5-2'!E17="","",'様式5-2'!E17)</f>
        <v/>
      </c>
      <c r="B2" s="78" t="str">
        <f>'様式5-2'!D25</f>
        <v>認定准都市プランナー</v>
      </c>
      <c r="C2" s="71" t="str">
        <f>IF('様式5-2'!D10="","",'様式5-2'!D10)</f>
        <v>　</v>
      </c>
      <c r="D2" s="71" t="str">
        <f>IF('様式5-2'!D18="","",'様式5-2'!D18)</f>
        <v/>
      </c>
      <c r="E2" s="71" t="str">
        <f>IF('様式5-2'!E18="","",'様式5-2'!E18)</f>
        <v/>
      </c>
      <c r="F2" s="72" t="str">
        <f>IF('様式5-2'!E17="","",'様式5-2'!E17)</f>
        <v/>
      </c>
      <c r="G2" s="73">
        <f>'様式5-2'!C17</f>
        <v>43985</v>
      </c>
      <c r="H2" s="73"/>
      <c r="I2" s="72" t="str">
        <f>IF('様式5-2'!D26="","",'様式5-2'!D26)</f>
        <v/>
      </c>
      <c r="J2" s="71" t="str">
        <f>IF('様式5-2'!D27="","",'様式5-2'!D27)</f>
        <v/>
      </c>
      <c r="K2" s="71"/>
      <c r="L2" s="74"/>
      <c r="M2" s="72" t="str">
        <f>IF('様式5-2'!D29="","",'様式5-2'!D29)</f>
        <v/>
      </c>
      <c r="N2" s="75" t="str">
        <f>IF('様式5-2'!D32="","",'様式5-2'!D32)</f>
        <v/>
      </c>
      <c r="O2" s="71" t="str">
        <f>IF('様式5-2'!D33="","",'様式5-2'!D33)</f>
        <v/>
      </c>
      <c r="P2" s="71" t="str">
        <f>IF('様式5-2'!D34="","",'様式5-2'!D34)</f>
        <v/>
      </c>
      <c r="Q2" s="71" t="str">
        <f>IF('様式5-2'!D35="","",'様式5-2'!D35)</f>
        <v/>
      </c>
      <c r="R2" s="74" t="str">
        <f>IF('様式5-2'!D36="","",'様式5-2'!D36)</f>
        <v/>
      </c>
      <c r="S2" s="72"/>
      <c r="T2" s="71"/>
      <c r="U2" s="76"/>
      <c r="V2" s="76"/>
      <c r="W2" s="71"/>
      <c r="X2" s="72"/>
      <c r="Y2" s="71"/>
      <c r="Z2" s="76"/>
      <c r="AA2" s="76"/>
      <c r="AB2" s="71"/>
      <c r="AC2" s="72"/>
      <c r="AD2" s="71"/>
      <c r="AE2" s="76"/>
      <c r="AF2" s="76"/>
      <c r="AG2" s="71"/>
      <c r="AH2" s="72"/>
      <c r="AI2" s="71"/>
      <c r="AJ2" s="76"/>
      <c r="AK2" s="76"/>
      <c r="AL2" s="71"/>
      <c r="AM2" s="72"/>
      <c r="AN2" s="71"/>
      <c r="AO2" s="76"/>
      <c r="AP2" s="76"/>
      <c r="AQ2" s="71"/>
      <c r="AR2" s="72"/>
      <c r="AS2" s="74"/>
      <c r="AT2" s="72"/>
      <c r="AU2" s="71"/>
      <c r="AV2" s="71"/>
      <c r="AW2" s="76"/>
      <c r="AX2" s="76"/>
      <c r="AY2" s="71"/>
      <c r="AZ2" s="72"/>
      <c r="BA2" s="71"/>
      <c r="BB2" s="71"/>
      <c r="BC2" s="76"/>
      <c r="BD2" s="76"/>
      <c r="BE2" s="71"/>
      <c r="BF2" s="72"/>
      <c r="BG2" s="71"/>
      <c r="BH2" s="71"/>
      <c r="BI2" s="76"/>
      <c r="BJ2" s="76"/>
      <c r="BK2" s="71"/>
      <c r="BL2" s="72"/>
      <c r="BM2" s="71"/>
      <c r="BN2" s="71"/>
      <c r="BO2" s="76"/>
      <c r="BP2" s="76"/>
      <c r="BQ2" s="71"/>
      <c r="BR2" s="72"/>
      <c r="BS2" s="71"/>
      <c r="BT2" s="71"/>
      <c r="BU2" s="76"/>
      <c r="BV2" s="76"/>
      <c r="BW2" s="71"/>
      <c r="BX2" s="71"/>
      <c r="BY2" s="71"/>
      <c r="BZ2" s="72"/>
      <c r="CA2" s="71"/>
      <c r="CB2" s="71"/>
      <c r="CC2" s="76"/>
      <c r="CD2" s="76"/>
      <c r="CE2" s="71"/>
      <c r="CF2" s="72"/>
      <c r="CG2" s="71"/>
      <c r="CH2" s="71"/>
      <c r="CI2" s="76"/>
      <c r="CJ2" s="76"/>
      <c r="CK2" s="71"/>
      <c r="CL2" s="72"/>
      <c r="CM2" s="71"/>
      <c r="CN2" s="71"/>
      <c r="CO2" s="76"/>
      <c r="CP2" s="76"/>
      <c r="CQ2" s="71"/>
      <c r="CR2" s="71"/>
      <c r="CS2" s="71"/>
      <c r="CT2" s="71"/>
      <c r="CU2" s="76"/>
      <c r="CV2" s="76"/>
      <c r="CW2" s="71"/>
      <c r="CX2" s="72"/>
      <c r="CY2" s="71"/>
      <c r="CZ2" s="71"/>
      <c r="DA2" s="76"/>
      <c r="DB2" s="76"/>
      <c r="DC2" s="74"/>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E13"/>
  <sheetViews>
    <sheetView workbookViewId="0"/>
  </sheetViews>
  <sheetFormatPr defaultRowHeight="13.5" x14ac:dyDescent="0.15"/>
  <cols>
    <col min="3" max="3" width="37.625" bestFit="1" customWidth="1"/>
  </cols>
  <sheetData>
    <row r="1" spans="3:5" x14ac:dyDescent="0.15">
      <c r="C1" t="s">
        <v>6</v>
      </c>
      <c r="D1" t="s">
        <v>6</v>
      </c>
      <c r="E1" t="s">
        <v>6</v>
      </c>
    </row>
    <row r="2" spans="3:5" x14ac:dyDescent="0.15">
      <c r="C2" t="s">
        <v>7</v>
      </c>
      <c r="D2" t="s">
        <v>8</v>
      </c>
      <c r="E2" t="s">
        <v>9</v>
      </c>
    </row>
    <row r="3" spans="3:5" x14ac:dyDescent="0.15">
      <c r="C3" t="s">
        <v>10</v>
      </c>
      <c r="D3" t="s">
        <v>11</v>
      </c>
      <c r="E3" t="s">
        <v>12</v>
      </c>
    </row>
    <row r="4" spans="3:5" x14ac:dyDescent="0.15">
      <c r="C4" t="s">
        <v>13</v>
      </c>
    </row>
    <row r="5" spans="3:5" x14ac:dyDescent="0.15">
      <c r="C5" t="s">
        <v>14</v>
      </c>
    </row>
    <row r="6" spans="3:5" x14ac:dyDescent="0.15">
      <c r="C6" t="s">
        <v>15</v>
      </c>
    </row>
    <row r="7" spans="3:5" x14ac:dyDescent="0.15">
      <c r="C7" t="s">
        <v>16</v>
      </c>
    </row>
    <row r="8" spans="3:5" x14ac:dyDescent="0.15">
      <c r="C8" t="s">
        <v>17</v>
      </c>
    </row>
    <row r="9" spans="3:5" x14ac:dyDescent="0.15">
      <c r="C9" t="s">
        <v>18</v>
      </c>
    </row>
    <row r="10" spans="3:5" x14ac:dyDescent="0.15">
      <c r="C10" t="s">
        <v>19</v>
      </c>
    </row>
    <row r="11" spans="3:5" x14ac:dyDescent="0.15">
      <c r="C11" t="s">
        <v>20</v>
      </c>
    </row>
    <row r="12" spans="3:5" x14ac:dyDescent="0.15">
      <c r="C12" t="s">
        <v>21</v>
      </c>
    </row>
    <row r="13" spans="3:5" x14ac:dyDescent="0.15">
      <c r="C13" t="s">
        <v>22</v>
      </c>
    </row>
  </sheetData>
  <sheetProtection password="CC03"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様式5-2</vt:lpstr>
      <vt:lpstr>様式6-2</vt:lpstr>
      <vt:lpstr>database</vt:lpstr>
      <vt:lpstr>list</vt:lpstr>
      <vt:lpstr>'様式5-2'!Print_Area</vt:lpstr>
      <vt:lpstr>'様式6-2'!Print_Area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t2359</dc:creator>
  <cp:lastModifiedBy>toshicon</cp:lastModifiedBy>
  <cp:lastPrinted>2017-03-22T03:26:11Z</cp:lastPrinted>
  <dcterms:created xsi:type="dcterms:W3CDTF">2016-10-12T04:24:40Z</dcterms:created>
  <dcterms:modified xsi:type="dcterms:W3CDTF">2020-06-15T02:53:52Z</dcterms:modified>
</cp:coreProperties>
</file>